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0050" tabRatio="836" firstSheet="1" activeTab="1"/>
  </bookViews>
  <sheets>
    <sheet name="135 ПРОФЕССИОНАЛ" sheetId="1" r:id="rId1"/>
    <sheet name="Оливер" sheetId="9" r:id="rId2"/>
  </sheets>
  <definedNames>
    <definedName name="_xlnm._FilterDatabase" localSheetId="0" hidden="1">'135 ПРОФЕССИОНАЛ'!$A$5:$G$53</definedName>
    <definedName name="_xlnm._FilterDatabase" localSheetId="1" hidden="1">Оливер!$A$4:$G$16</definedName>
  </definedNames>
  <calcPr calcId="145621"/>
</workbook>
</file>

<file path=xl/calcChain.xml><?xml version="1.0" encoding="utf-8"?>
<calcChain xmlns="http://schemas.openxmlformats.org/spreadsheetml/2006/main">
  <c r="F42" i="1" l="1"/>
  <c r="F10" i="1"/>
  <c r="F26" i="1"/>
  <c r="F46" i="1"/>
  <c r="F31" i="1"/>
  <c r="F11" i="1"/>
  <c r="F44" i="1"/>
  <c r="F32" i="1"/>
  <c r="F33" i="1"/>
  <c r="F27" i="1"/>
  <c r="F36" i="1"/>
  <c r="F17" i="1"/>
  <c r="F22" i="1"/>
  <c r="F9" i="1"/>
  <c r="F7" i="1"/>
  <c r="F12" i="1"/>
  <c r="F35" i="1"/>
  <c r="F6" i="1"/>
  <c r="F53" i="1"/>
  <c r="F40" i="1"/>
  <c r="F16" i="1"/>
  <c r="F37" i="1"/>
  <c r="F34" i="1"/>
  <c r="F29" i="1"/>
  <c r="F47" i="1"/>
  <c r="F18" i="1"/>
  <c r="F23" i="1"/>
  <c r="F25" i="1"/>
  <c r="F43" i="1"/>
  <c r="F19" i="1"/>
  <c r="F38" i="1"/>
  <c r="F8" i="1"/>
  <c r="F48" i="1"/>
  <c r="F51" i="1"/>
  <c r="F24" i="1"/>
  <c r="F21" i="1"/>
  <c r="F30" i="1"/>
  <c r="F39" i="1"/>
  <c r="F45" i="1"/>
  <c r="F20" i="1"/>
  <c r="F28" i="1"/>
  <c r="F13" i="1"/>
  <c r="F41" i="1"/>
  <c r="F52" i="1"/>
  <c r="F49" i="1"/>
  <c r="F15" i="1"/>
  <c r="F14" i="1"/>
  <c r="F50" i="1"/>
  <c r="F11" i="9"/>
  <c r="F12" i="9"/>
  <c r="F6" i="9"/>
  <c r="F8" i="9"/>
  <c r="F7" i="9"/>
  <c r="F5" i="9"/>
  <c r="F9" i="9"/>
  <c r="F10" i="9"/>
  <c r="F13" i="9"/>
  <c r="F15" i="9"/>
  <c r="F16" i="9"/>
  <c r="F14" i="9"/>
</calcChain>
</file>

<file path=xl/sharedStrings.xml><?xml version="1.0" encoding="utf-8"?>
<sst xmlns="http://schemas.openxmlformats.org/spreadsheetml/2006/main" count="138" uniqueCount="113">
  <si>
    <t>СПОСОБ СВАРКИ "МЕХАНИЗИРОВАННАЯ СВАРКА"</t>
  </si>
  <si>
    <t>Место</t>
  </si>
  <si>
    <t>№ регистрации</t>
  </si>
  <si>
    <t>Ф.И.О. сварщика</t>
  </si>
  <si>
    <t>Организация</t>
  </si>
  <si>
    <t>Cумма баллов за теоритический экзамен</t>
  </si>
  <si>
    <t>Итог за подготовку и сварку</t>
  </si>
  <si>
    <t>Общая сумма баллов</t>
  </si>
  <si>
    <t>Абушкевич Денис Игоревич</t>
  </si>
  <si>
    <t>Могилевлифтмаш, ОАО</t>
  </si>
  <si>
    <t>Анташкевич Сергей Викторович</t>
  </si>
  <si>
    <t>БЕЛАЗ - управляющая компания холдинга "БЕЛАЗ-ХОЛДИНГ", ОАО</t>
  </si>
  <si>
    <t>Бачурин Алексей Юрьевич</t>
  </si>
  <si>
    <t>Гродно Азот, ОАО</t>
  </si>
  <si>
    <t>Бирюк Анатолий Леонидович</t>
  </si>
  <si>
    <t>Крион, ОАО</t>
  </si>
  <si>
    <t>Бойко Владимир Иванович</t>
  </si>
  <si>
    <t>Беларуськалий, ОАО</t>
  </si>
  <si>
    <t>Будник Дмитрий Сергеевич</t>
  </si>
  <si>
    <t>БМЗ – управляющая компания холдинга БМК, ОАО</t>
  </si>
  <si>
    <t>Булицкий Александр Владимирович</t>
  </si>
  <si>
    <t>АМКОДОР – управляющая компания холдинга, ОАО</t>
  </si>
  <si>
    <t>Буткевич Сергей Андреевич</t>
  </si>
  <si>
    <t>Областной аграрно-технический профессиональный лицей, ГУО</t>
  </si>
  <si>
    <t>Горбачевский Александр Владимирович</t>
  </si>
  <si>
    <t>Филиал ЗАО «АТЛАНТ» - БСЗ</t>
  </si>
  <si>
    <t>Гук Александр Сергеевич</t>
  </si>
  <si>
    <t>Крановый завод, ОАО</t>
  </si>
  <si>
    <t>Довнарович Евгений Анатольевич</t>
  </si>
  <si>
    <t>Узденский государственный сельскохозяйственный профессиональный лицей, УО</t>
  </si>
  <si>
    <t>Дробыш Максим Владимирович</t>
  </si>
  <si>
    <t>Дубатовка Дмитрий Викторович</t>
  </si>
  <si>
    <t>Гроднооблгаз, УП</t>
  </si>
  <si>
    <t>Дубовик Алексей Олегович</t>
  </si>
  <si>
    <t>НПО Пассат, ООО</t>
  </si>
  <si>
    <t>Дубодел Андрей Владимирович</t>
  </si>
  <si>
    <t>Центроэнергомонтаж, ОАО</t>
  </si>
  <si>
    <t>Елин Виталий Павлович</t>
  </si>
  <si>
    <t>Могилевский вагоностроительный завод, СЗАО</t>
  </si>
  <si>
    <t>Ивуть Павел Чеславович</t>
  </si>
  <si>
    <t>Строительно-монтажный трест №19, ОАО</t>
  </si>
  <si>
    <t>Кабанова Зинаида Всеволодовна</t>
  </si>
  <si>
    <t>Кавков Валентин Анатольевич</t>
  </si>
  <si>
    <t>Калинин Евгений Михайлович</t>
  </si>
  <si>
    <t>Гомельский завод  литья и нормалей, ОАО</t>
  </si>
  <si>
    <t>Касперович Александр Владимирович</t>
  </si>
  <si>
    <t>Кизляк Максим Сергеевич</t>
  </si>
  <si>
    <t>Светлогорскхимволокно, ОАО</t>
  </si>
  <si>
    <t>Кирилин Николай Александрович</t>
  </si>
  <si>
    <t>Полесьежилстрой, ОАО</t>
  </si>
  <si>
    <t>Климов Евгений Валерьевич</t>
  </si>
  <si>
    <t>Гомсельмаш – управляющая компания холдинга, ОАО</t>
  </si>
  <si>
    <t>Ковалевич Александр Юрьевич</t>
  </si>
  <si>
    <t>Козловский Андрей Петрович</t>
  </si>
  <si>
    <t>Нафтан, ОАО</t>
  </si>
  <si>
    <t>Кузьмин Дмитрий Алексеевич</t>
  </si>
  <si>
    <t>Ремонтхиммонтаж, унитарное предприятие</t>
  </si>
  <si>
    <t>Леванцевич Михаил Викторович</t>
  </si>
  <si>
    <t>Майоров Евгений Иванович</t>
  </si>
  <si>
    <t>Макаренко Максим Петрович</t>
  </si>
  <si>
    <t>Газстроймонтаж Могилев, Унитарное предприятие</t>
  </si>
  <si>
    <t>Масюк Александр Юрьевич</t>
  </si>
  <si>
    <t>ЛМЗ Универсал, ОАО</t>
  </si>
  <si>
    <t>Мацкевич Павел Сергеевич</t>
  </si>
  <si>
    <t>Брестоблгаз, УП</t>
  </si>
  <si>
    <t>Мирончук Александр Иванович</t>
  </si>
  <si>
    <t>Михайловский Дмитрий Алексеевич</t>
  </si>
  <si>
    <t>Белкоммунмаш, Управляющая компания холдинга, ОАО</t>
  </si>
  <si>
    <t>Мурин Андрей Анатольевич</t>
  </si>
  <si>
    <t>Филиал «Белоозерскэнергоремонт» РУП «Брестэнерго»</t>
  </si>
  <si>
    <t>Павлюченко Максим Федорович</t>
  </si>
  <si>
    <t>Сейсмотехника, ОАО</t>
  </si>
  <si>
    <t>Петухов Сергей Владимирович</t>
  </si>
  <si>
    <t>Березинский аграрно-технический профессиональный лицей, ГУО</t>
  </si>
  <si>
    <t>Пинчук Дмитрий Андреевич</t>
  </si>
  <si>
    <t>Прокопенко Александр Валерьевич</t>
  </si>
  <si>
    <t>Ржеутский Игорь Леонидович</t>
  </si>
  <si>
    <t>Ситюшкин Григорий Сергеевич</t>
  </si>
  <si>
    <t>Петрозаводский филиал АО «Инжиниринговая компания «АЭМ-технологии»</t>
  </si>
  <si>
    <t>Стасевич Роман Николаевич</t>
  </si>
  <si>
    <t>Суходольский Дмитрий Евгеньевич</t>
  </si>
  <si>
    <t>Белэнергоремналадка, ОАО</t>
  </si>
  <si>
    <t>Трипук Василий Васильевич</t>
  </si>
  <si>
    <t>ОАО «Нафтан» завод «Полимир»</t>
  </si>
  <si>
    <t>Филюта Александр Николаевич</t>
  </si>
  <si>
    <t>Трест Реммонтажстрой, УСП</t>
  </si>
  <si>
    <t>Шатон Игорь Владимирович</t>
  </si>
  <si>
    <t>ПУ «Нефтеспецстрой» РУП «Производственное объединение «Белоруснефть»</t>
  </si>
  <si>
    <t>Якушевский Андрей Владимирович</t>
  </si>
  <si>
    <t>Амкодор-Можа, ООО</t>
  </si>
  <si>
    <t>Янковский Роман Михайлович</t>
  </si>
  <si>
    <t>Минский тракторный завод, ОАО</t>
  </si>
  <si>
    <t>РЕЗУЛЬТАТЫ 18-ГО КОНКУРСА СВАРЩИКОВ БЕЛАРУСИ</t>
  </si>
  <si>
    <t>НОМИНАЦИЯ "ЛУЧШИЙ СВАРЩИК-ПРОФЕССИОНАЛ – 2022"</t>
  </si>
  <si>
    <t>Газпром трансгаз Беларусь, ОАО</t>
  </si>
  <si>
    <t>Производственное объединение «Белоруснефть», РУП</t>
  </si>
  <si>
    <t>МИНГАЗ, УП</t>
  </si>
  <si>
    <t>Дылюк Андрей Викторович</t>
  </si>
  <si>
    <t>Ионочкин Василий Александрович</t>
  </si>
  <si>
    <t>Кулаженко Андрей Анатольевич</t>
  </si>
  <si>
    <t>Лучко Александр Анатольевич</t>
  </si>
  <si>
    <t>Гомельоблгаз, РПУП</t>
  </si>
  <si>
    <t>Маркач Олег Анатольевич</t>
  </si>
  <si>
    <t>Мурин Дмитрий Николаевич</t>
  </si>
  <si>
    <t>Новик Александр Витальевич</t>
  </si>
  <si>
    <t>Обухов Александр Владимирович</t>
  </si>
  <si>
    <t>Пирогов Андрей Игоревич</t>
  </si>
  <si>
    <t>Минскоблгаз, УП</t>
  </si>
  <si>
    <t>Рудько Алексей Михайлович</t>
  </si>
  <si>
    <t>Шруб Сергей Павлович</t>
  </si>
  <si>
    <t>Абдрахманов Дамир Ермекович</t>
  </si>
  <si>
    <t>Тюменский индустриальный университет</t>
  </si>
  <si>
    <t xml:space="preserve">СПОСОБ СВАРКИ "РУЧНАЯ ДУГОВАЯ СВАРКА ТРУБ" импортозамещающими электродами ООО "ОЛИВЕР"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</si>
</sst>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49" workbookViewId="0">
      <selection activeCell="B52" sqref="B52"/>
    </sheetView>
  </sheetViews>
  <sheetFormatPr defaultRowHeight="15" x14ac:dyDescent="0.25"/>
  <cols>
    <col min="3" max="3" width="23.85546875" customWidth="1"/>
    <col min="4" max="4" width="24.42578125" customWidth="1"/>
    <col min="5" max="5" width="15.85546875" customWidth="1"/>
    <col min="6" max="6" width="11.5703125" customWidth="1"/>
    <col min="7" max="7" width="10.7109375" customWidth="1"/>
  </cols>
  <sheetData>
    <row r="1" spans="1:13" ht="23.25" x14ac:dyDescent="0.35">
      <c r="A1" s="7" t="s">
        <v>92</v>
      </c>
      <c r="B1" s="7"/>
      <c r="C1" s="7"/>
      <c r="D1" s="7"/>
      <c r="E1" s="7"/>
      <c r="F1" s="7"/>
      <c r="G1" s="7"/>
      <c r="H1" s="1"/>
      <c r="I1" s="1"/>
      <c r="J1" s="1"/>
      <c r="K1" s="1"/>
      <c r="L1" s="1"/>
      <c r="M1" s="1"/>
    </row>
    <row r="2" spans="1:13" ht="23.25" x14ac:dyDescent="0.35">
      <c r="A2" s="7" t="s">
        <v>93</v>
      </c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</row>
    <row r="3" spans="1:13" ht="23.25" x14ac:dyDescent="0.35">
      <c r="A3" s="7" t="s">
        <v>0</v>
      </c>
      <c r="B3" s="7"/>
      <c r="C3" s="7"/>
      <c r="D3" s="7"/>
      <c r="E3" s="7"/>
      <c r="F3" s="7"/>
      <c r="G3" s="7"/>
      <c r="H3" s="1"/>
      <c r="I3" s="1"/>
      <c r="J3" s="1"/>
      <c r="K3" s="1"/>
      <c r="L3" s="1"/>
      <c r="M3" s="1"/>
    </row>
    <row r="5" spans="1:13" ht="99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13" ht="53.25" customHeight="1" x14ac:dyDescent="0.3">
      <c r="A6" s="3">
        <v>1</v>
      </c>
      <c r="B6" s="3">
        <v>119</v>
      </c>
      <c r="C6" s="4" t="s">
        <v>59</v>
      </c>
      <c r="D6" s="4" t="s">
        <v>60</v>
      </c>
      <c r="E6" s="5">
        <v>20</v>
      </c>
      <c r="F6" s="5">
        <f t="shared" ref="F6:F53" si="0">G6-E6</f>
        <v>103</v>
      </c>
      <c r="G6" s="5">
        <v>123</v>
      </c>
    </row>
    <row r="7" spans="1:13" ht="39" x14ac:dyDescent="0.3">
      <c r="A7" s="3">
        <v>2</v>
      </c>
      <c r="B7" s="3">
        <v>116</v>
      </c>
      <c r="C7" s="4" t="s">
        <v>33</v>
      </c>
      <c r="D7" s="4" t="s">
        <v>34</v>
      </c>
      <c r="E7" s="5">
        <v>20</v>
      </c>
      <c r="F7" s="5">
        <f t="shared" si="0"/>
        <v>97</v>
      </c>
      <c r="G7" s="5">
        <v>117</v>
      </c>
    </row>
    <row r="8" spans="1:13" ht="37.5" customHeight="1" x14ac:dyDescent="0.3">
      <c r="A8" s="3">
        <v>3</v>
      </c>
      <c r="B8" s="3">
        <v>133</v>
      </c>
      <c r="C8" s="4" t="s">
        <v>31</v>
      </c>
      <c r="D8" s="4" t="s">
        <v>32</v>
      </c>
      <c r="E8" s="5">
        <v>20</v>
      </c>
      <c r="F8" s="5">
        <f t="shared" si="0"/>
        <v>93</v>
      </c>
      <c r="G8" s="5">
        <v>113</v>
      </c>
    </row>
    <row r="9" spans="1:13" ht="39" x14ac:dyDescent="0.3">
      <c r="A9" s="3">
        <v>4</v>
      </c>
      <c r="B9" s="3">
        <v>115</v>
      </c>
      <c r="C9" s="4" t="s">
        <v>63</v>
      </c>
      <c r="D9" s="4" t="s">
        <v>64</v>
      </c>
      <c r="E9" s="5">
        <v>18</v>
      </c>
      <c r="F9" s="5">
        <f t="shared" si="0"/>
        <v>89</v>
      </c>
      <c r="G9" s="5">
        <v>107</v>
      </c>
    </row>
    <row r="10" spans="1:13" ht="78" x14ac:dyDescent="0.3">
      <c r="A10" s="3">
        <v>5</v>
      </c>
      <c r="B10" s="3">
        <v>103</v>
      </c>
      <c r="C10" s="4" t="s">
        <v>50</v>
      </c>
      <c r="D10" s="4" t="s">
        <v>51</v>
      </c>
      <c r="E10" s="5">
        <v>20</v>
      </c>
      <c r="F10" s="5">
        <f t="shared" si="0"/>
        <v>85</v>
      </c>
      <c r="G10" s="5">
        <v>105</v>
      </c>
    </row>
    <row r="11" spans="1:13" ht="39" x14ac:dyDescent="0.3">
      <c r="A11" s="3">
        <v>6</v>
      </c>
      <c r="B11" s="3">
        <v>107</v>
      </c>
      <c r="C11" s="4" t="s">
        <v>35</v>
      </c>
      <c r="D11" s="4" t="s">
        <v>36</v>
      </c>
      <c r="E11" s="5">
        <v>20</v>
      </c>
      <c r="F11" s="5">
        <f t="shared" si="0"/>
        <v>77</v>
      </c>
      <c r="G11" s="5">
        <v>97</v>
      </c>
    </row>
    <row r="12" spans="1:13" ht="58.5" x14ac:dyDescent="0.3">
      <c r="A12" s="3">
        <v>7</v>
      </c>
      <c r="B12" s="3">
        <v>117</v>
      </c>
      <c r="C12" s="4" t="s">
        <v>45</v>
      </c>
      <c r="D12" s="4" t="s">
        <v>34</v>
      </c>
      <c r="E12" s="5">
        <v>20</v>
      </c>
      <c r="F12" s="5">
        <f t="shared" si="0"/>
        <v>76</v>
      </c>
      <c r="G12" s="5">
        <v>96</v>
      </c>
    </row>
    <row r="13" spans="1:13" ht="97.5" x14ac:dyDescent="0.3">
      <c r="A13" s="3">
        <v>8</v>
      </c>
      <c r="B13" s="3">
        <v>144</v>
      </c>
      <c r="C13" s="4" t="s">
        <v>76</v>
      </c>
      <c r="D13" s="4" t="s">
        <v>11</v>
      </c>
      <c r="E13" s="5">
        <v>17</v>
      </c>
      <c r="F13" s="5">
        <f t="shared" si="0"/>
        <v>77</v>
      </c>
      <c r="G13" s="5">
        <v>94</v>
      </c>
    </row>
    <row r="14" spans="1:13" ht="58.5" x14ac:dyDescent="0.3">
      <c r="A14" s="3">
        <v>9</v>
      </c>
      <c r="B14" s="3">
        <v>149</v>
      </c>
      <c r="C14" s="4" t="s">
        <v>43</v>
      </c>
      <c r="D14" s="4" t="s">
        <v>44</v>
      </c>
      <c r="E14" s="5">
        <v>17</v>
      </c>
      <c r="F14" s="5">
        <f t="shared" si="0"/>
        <v>74</v>
      </c>
      <c r="G14" s="5">
        <v>91</v>
      </c>
    </row>
    <row r="15" spans="1:13" ht="58.5" x14ac:dyDescent="0.3">
      <c r="A15" s="3">
        <v>10</v>
      </c>
      <c r="B15" s="3">
        <v>148</v>
      </c>
      <c r="C15" s="4" t="s">
        <v>58</v>
      </c>
      <c r="D15" s="4" t="s">
        <v>44</v>
      </c>
      <c r="E15" s="5">
        <v>19</v>
      </c>
      <c r="F15" s="5">
        <f t="shared" si="0"/>
        <v>67</v>
      </c>
      <c r="G15" s="5">
        <v>86</v>
      </c>
    </row>
    <row r="16" spans="1:13" ht="39" x14ac:dyDescent="0.3">
      <c r="A16" s="3">
        <v>11</v>
      </c>
      <c r="B16" s="3">
        <v>122</v>
      </c>
      <c r="C16" s="4" t="s">
        <v>46</v>
      </c>
      <c r="D16" s="4" t="s">
        <v>47</v>
      </c>
      <c r="E16" s="5">
        <v>18</v>
      </c>
      <c r="F16" s="5">
        <f t="shared" si="0"/>
        <v>65</v>
      </c>
      <c r="G16" s="5">
        <v>83</v>
      </c>
    </row>
    <row r="17" spans="1:7" ht="58.5" x14ac:dyDescent="0.3">
      <c r="A17" s="3">
        <v>12</v>
      </c>
      <c r="B17" s="3">
        <v>113</v>
      </c>
      <c r="C17" s="4" t="s">
        <v>70</v>
      </c>
      <c r="D17" s="4" t="s">
        <v>71</v>
      </c>
      <c r="E17" s="5">
        <v>18</v>
      </c>
      <c r="F17" s="5">
        <f t="shared" si="0"/>
        <v>63</v>
      </c>
      <c r="G17" s="5">
        <v>81</v>
      </c>
    </row>
    <row r="18" spans="1:7" ht="78" x14ac:dyDescent="0.3">
      <c r="A18" s="3">
        <v>13</v>
      </c>
      <c r="B18" s="3">
        <v>127</v>
      </c>
      <c r="C18" s="4" t="s">
        <v>20</v>
      </c>
      <c r="D18" s="4" t="s">
        <v>21</v>
      </c>
      <c r="E18" s="5">
        <v>19</v>
      </c>
      <c r="F18" s="5">
        <f t="shared" si="0"/>
        <v>62</v>
      </c>
      <c r="G18" s="5">
        <v>81</v>
      </c>
    </row>
    <row r="19" spans="1:7" ht="50.25" customHeight="1" x14ac:dyDescent="0.3">
      <c r="A19" s="8">
        <v>14</v>
      </c>
      <c r="B19" s="3">
        <v>131</v>
      </c>
      <c r="C19" s="4" t="s">
        <v>61</v>
      </c>
      <c r="D19" s="4" t="s">
        <v>62</v>
      </c>
      <c r="E19" s="5">
        <v>18</v>
      </c>
      <c r="F19" s="5">
        <f t="shared" si="0"/>
        <v>63</v>
      </c>
      <c r="G19" s="5">
        <v>81</v>
      </c>
    </row>
    <row r="20" spans="1:7" ht="39" x14ac:dyDescent="0.3">
      <c r="A20" s="9"/>
      <c r="B20" s="3">
        <v>142</v>
      </c>
      <c r="C20" s="4" t="s">
        <v>42</v>
      </c>
      <c r="D20" s="4" t="s">
        <v>9</v>
      </c>
      <c r="E20" s="5">
        <v>17</v>
      </c>
      <c r="F20" s="5">
        <f t="shared" si="0"/>
        <v>64</v>
      </c>
      <c r="G20" s="5">
        <v>81</v>
      </c>
    </row>
    <row r="21" spans="1:7" ht="39" x14ac:dyDescent="0.3">
      <c r="A21" s="3">
        <v>15</v>
      </c>
      <c r="B21" s="3">
        <v>138</v>
      </c>
      <c r="C21" s="4" t="s">
        <v>53</v>
      </c>
      <c r="D21" s="4" t="s">
        <v>54</v>
      </c>
      <c r="E21" s="5">
        <v>20</v>
      </c>
      <c r="F21" s="5">
        <f t="shared" si="0"/>
        <v>60</v>
      </c>
      <c r="G21" s="5">
        <v>80</v>
      </c>
    </row>
    <row r="22" spans="1:7" ht="97.5" x14ac:dyDescent="0.3">
      <c r="A22" s="8">
        <v>16</v>
      </c>
      <c r="B22" s="3">
        <v>114</v>
      </c>
      <c r="C22" s="4" t="s">
        <v>72</v>
      </c>
      <c r="D22" s="4" t="s">
        <v>73</v>
      </c>
      <c r="E22" s="5">
        <v>19</v>
      </c>
      <c r="F22" s="5">
        <f t="shared" si="0"/>
        <v>60</v>
      </c>
      <c r="G22" s="5">
        <v>79</v>
      </c>
    </row>
    <row r="23" spans="1:7" ht="58.5" x14ac:dyDescent="0.3">
      <c r="A23" s="10"/>
      <c r="B23" s="3">
        <v>128</v>
      </c>
      <c r="C23" s="4" t="s">
        <v>88</v>
      </c>
      <c r="D23" s="4" t="s">
        <v>89</v>
      </c>
      <c r="E23" s="5">
        <v>17</v>
      </c>
      <c r="F23" s="5">
        <f t="shared" si="0"/>
        <v>62</v>
      </c>
      <c r="G23" s="5">
        <v>79</v>
      </c>
    </row>
    <row r="24" spans="1:7" ht="97.5" x14ac:dyDescent="0.3">
      <c r="A24" s="9"/>
      <c r="B24" s="3">
        <v>137</v>
      </c>
      <c r="C24" s="4" t="s">
        <v>18</v>
      </c>
      <c r="D24" s="4" t="s">
        <v>19</v>
      </c>
      <c r="E24" s="5">
        <v>20</v>
      </c>
      <c r="F24" s="5">
        <f t="shared" si="0"/>
        <v>59</v>
      </c>
      <c r="G24" s="5">
        <v>79</v>
      </c>
    </row>
    <row r="25" spans="1:7" ht="39" x14ac:dyDescent="0.3">
      <c r="A25" s="3">
        <v>17</v>
      </c>
      <c r="B25" s="3">
        <v>129</v>
      </c>
      <c r="C25" s="4" t="s">
        <v>82</v>
      </c>
      <c r="D25" s="4" t="s">
        <v>83</v>
      </c>
      <c r="E25" s="5">
        <v>17</v>
      </c>
      <c r="F25" s="5">
        <f t="shared" si="0"/>
        <v>61</v>
      </c>
      <c r="G25" s="5">
        <v>78</v>
      </c>
    </row>
    <row r="26" spans="1:7" ht="58.5" x14ac:dyDescent="0.3">
      <c r="A26" s="8">
        <v>18</v>
      </c>
      <c r="B26" s="3">
        <v>104</v>
      </c>
      <c r="C26" s="4" t="s">
        <v>90</v>
      </c>
      <c r="D26" s="4" t="s">
        <v>91</v>
      </c>
      <c r="E26" s="5">
        <v>17</v>
      </c>
      <c r="F26" s="5">
        <f t="shared" si="0"/>
        <v>60</v>
      </c>
      <c r="G26" s="5">
        <v>77</v>
      </c>
    </row>
    <row r="27" spans="1:7" ht="58.5" x14ac:dyDescent="0.3">
      <c r="A27" s="9"/>
      <c r="B27" s="3">
        <v>111</v>
      </c>
      <c r="C27" s="4" t="s">
        <v>57</v>
      </c>
      <c r="D27" s="4" t="s">
        <v>17</v>
      </c>
      <c r="E27" s="5">
        <v>20</v>
      </c>
      <c r="F27" s="5">
        <f t="shared" si="0"/>
        <v>57</v>
      </c>
      <c r="G27" s="5">
        <v>77</v>
      </c>
    </row>
    <row r="28" spans="1:7" ht="97.5" x14ac:dyDescent="0.3">
      <c r="A28" s="3">
        <v>19</v>
      </c>
      <c r="B28" s="3">
        <v>143</v>
      </c>
      <c r="C28" s="4" t="s">
        <v>10</v>
      </c>
      <c r="D28" s="4" t="s">
        <v>11</v>
      </c>
      <c r="E28" s="5">
        <v>20</v>
      </c>
      <c r="F28" s="5">
        <f t="shared" si="0"/>
        <v>56</v>
      </c>
      <c r="G28" s="5">
        <v>76</v>
      </c>
    </row>
    <row r="29" spans="1:7" ht="97.5" x14ac:dyDescent="0.3">
      <c r="A29" s="3">
        <v>20</v>
      </c>
      <c r="B29" s="3">
        <v>125</v>
      </c>
      <c r="C29" s="4" t="s">
        <v>22</v>
      </c>
      <c r="D29" s="4" t="s">
        <v>23</v>
      </c>
      <c r="E29" s="5">
        <v>15</v>
      </c>
      <c r="F29" s="5">
        <f t="shared" si="0"/>
        <v>60</v>
      </c>
      <c r="G29" s="5">
        <v>75</v>
      </c>
    </row>
    <row r="30" spans="1:7" ht="58.5" x14ac:dyDescent="0.3">
      <c r="A30" s="3">
        <v>21</v>
      </c>
      <c r="B30" s="3">
        <v>139</v>
      </c>
      <c r="C30" s="4" t="s">
        <v>75</v>
      </c>
      <c r="D30" s="4" t="s">
        <v>38</v>
      </c>
      <c r="E30" s="5">
        <v>19</v>
      </c>
      <c r="F30" s="5">
        <f t="shared" si="0"/>
        <v>54</v>
      </c>
      <c r="G30" s="5">
        <v>73</v>
      </c>
    </row>
    <row r="31" spans="1:7" ht="58.5" x14ac:dyDescent="0.3">
      <c r="A31" s="8">
        <v>22</v>
      </c>
      <c r="B31" s="3">
        <v>106</v>
      </c>
      <c r="C31" s="4" t="s">
        <v>80</v>
      </c>
      <c r="D31" s="4" t="s">
        <v>81</v>
      </c>
      <c r="E31" s="5">
        <v>17</v>
      </c>
      <c r="F31" s="5">
        <f t="shared" si="0"/>
        <v>55</v>
      </c>
      <c r="G31" s="5">
        <v>72</v>
      </c>
    </row>
    <row r="32" spans="1:7" ht="39" x14ac:dyDescent="0.3">
      <c r="A32" s="9"/>
      <c r="B32" s="3">
        <v>109</v>
      </c>
      <c r="C32" s="4" t="s">
        <v>74</v>
      </c>
      <c r="D32" s="4" t="s">
        <v>54</v>
      </c>
      <c r="E32" s="5">
        <v>16</v>
      </c>
      <c r="F32" s="5">
        <f t="shared" si="0"/>
        <v>56</v>
      </c>
      <c r="G32" s="5">
        <v>72</v>
      </c>
    </row>
    <row r="33" spans="1:7" ht="39" x14ac:dyDescent="0.3">
      <c r="A33" s="3">
        <v>23</v>
      </c>
      <c r="B33" s="3">
        <v>110</v>
      </c>
      <c r="C33" s="4" t="s">
        <v>16</v>
      </c>
      <c r="D33" s="4" t="s">
        <v>17</v>
      </c>
      <c r="E33" s="5">
        <v>20</v>
      </c>
      <c r="F33" s="5">
        <f t="shared" si="0"/>
        <v>50</v>
      </c>
      <c r="G33" s="5">
        <v>70</v>
      </c>
    </row>
    <row r="34" spans="1:7" ht="97.5" x14ac:dyDescent="0.3">
      <c r="A34" s="3">
        <v>24</v>
      </c>
      <c r="B34" s="3">
        <v>124</v>
      </c>
      <c r="C34" s="4" t="s">
        <v>65</v>
      </c>
      <c r="D34" s="4" t="s">
        <v>23</v>
      </c>
      <c r="E34" s="5">
        <v>13</v>
      </c>
      <c r="F34" s="5">
        <f t="shared" si="0"/>
        <v>56</v>
      </c>
      <c r="G34" s="5">
        <v>69</v>
      </c>
    </row>
    <row r="35" spans="1:7" ht="39" x14ac:dyDescent="0.3">
      <c r="A35" s="3">
        <v>25</v>
      </c>
      <c r="B35" s="3">
        <v>118</v>
      </c>
      <c r="C35" s="4" t="s">
        <v>14</v>
      </c>
      <c r="D35" s="4" t="s">
        <v>15</v>
      </c>
      <c r="E35" s="5">
        <v>19</v>
      </c>
      <c r="F35" s="5">
        <f t="shared" si="0"/>
        <v>46</v>
      </c>
      <c r="G35" s="5">
        <v>65</v>
      </c>
    </row>
    <row r="36" spans="1:7" ht="42" customHeight="1" x14ac:dyDescent="0.3">
      <c r="A36" s="8">
        <v>26</v>
      </c>
      <c r="B36" s="3">
        <v>112</v>
      </c>
      <c r="C36" s="4" t="s">
        <v>86</v>
      </c>
      <c r="D36" s="4" t="s">
        <v>87</v>
      </c>
      <c r="E36" s="5">
        <v>18</v>
      </c>
      <c r="F36" s="5">
        <f t="shared" si="0"/>
        <v>44</v>
      </c>
      <c r="G36" s="5">
        <v>62</v>
      </c>
    </row>
    <row r="37" spans="1:7" ht="52.5" customHeight="1" x14ac:dyDescent="0.3">
      <c r="A37" s="9"/>
      <c r="B37" s="3">
        <v>123</v>
      </c>
      <c r="C37" s="4" t="s">
        <v>39</v>
      </c>
      <c r="D37" s="4" t="s">
        <v>40</v>
      </c>
      <c r="E37" s="5">
        <v>19</v>
      </c>
      <c r="F37" s="5">
        <f t="shared" si="0"/>
        <v>43</v>
      </c>
      <c r="G37" s="5">
        <v>62</v>
      </c>
    </row>
    <row r="38" spans="1:7" ht="58.5" x14ac:dyDescent="0.3">
      <c r="A38" s="8">
        <v>27</v>
      </c>
      <c r="B38" s="3">
        <v>132</v>
      </c>
      <c r="C38" s="4" t="s">
        <v>48</v>
      </c>
      <c r="D38" s="4" t="s">
        <v>49</v>
      </c>
      <c r="E38" s="5">
        <v>20</v>
      </c>
      <c r="F38" s="5">
        <f t="shared" si="0"/>
        <v>39</v>
      </c>
      <c r="G38" s="5">
        <v>59</v>
      </c>
    </row>
    <row r="39" spans="1:7" ht="58.5" x14ac:dyDescent="0.3">
      <c r="A39" s="9"/>
      <c r="B39" s="3">
        <v>140</v>
      </c>
      <c r="C39" s="4" t="s">
        <v>84</v>
      </c>
      <c r="D39" s="4" t="s">
        <v>85</v>
      </c>
      <c r="E39" s="5">
        <v>14</v>
      </c>
      <c r="F39" s="5">
        <f t="shared" si="0"/>
        <v>45</v>
      </c>
      <c r="G39" s="5">
        <v>59</v>
      </c>
    </row>
    <row r="40" spans="1:7" ht="58.5" x14ac:dyDescent="0.3">
      <c r="A40" s="8">
        <v>28</v>
      </c>
      <c r="B40" s="3">
        <v>121</v>
      </c>
      <c r="C40" s="4" t="s">
        <v>52</v>
      </c>
      <c r="D40" s="4" t="s">
        <v>47</v>
      </c>
      <c r="E40" s="5">
        <v>9</v>
      </c>
      <c r="F40" s="5">
        <f t="shared" si="0"/>
        <v>49</v>
      </c>
      <c r="G40" s="5">
        <v>58</v>
      </c>
    </row>
    <row r="41" spans="1:7" ht="39" x14ac:dyDescent="0.3">
      <c r="A41" s="9"/>
      <c r="B41" s="3">
        <v>145</v>
      </c>
      <c r="C41" s="4" t="s">
        <v>30</v>
      </c>
      <c r="D41" s="4" t="s">
        <v>27</v>
      </c>
      <c r="E41" s="5">
        <v>19</v>
      </c>
      <c r="F41" s="5">
        <f t="shared" si="0"/>
        <v>39</v>
      </c>
      <c r="G41" s="5">
        <v>58</v>
      </c>
    </row>
    <row r="42" spans="1:7" ht="78" x14ac:dyDescent="0.3">
      <c r="A42" s="3">
        <v>29</v>
      </c>
      <c r="B42" s="3">
        <v>102</v>
      </c>
      <c r="C42" s="4" t="s">
        <v>68</v>
      </c>
      <c r="D42" s="4" t="s">
        <v>69</v>
      </c>
      <c r="E42" s="5">
        <v>18</v>
      </c>
      <c r="F42" s="5">
        <f t="shared" si="0"/>
        <v>39</v>
      </c>
      <c r="G42" s="5">
        <v>57</v>
      </c>
    </row>
    <row r="43" spans="1:7" ht="38.25" customHeight="1" x14ac:dyDescent="0.3">
      <c r="A43" s="3">
        <v>30</v>
      </c>
      <c r="B43" s="3">
        <v>130</v>
      </c>
      <c r="C43" s="4" t="s">
        <v>79</v>
      </c>
      <c r="D43" s="4" t="s">
        <v>62</v>
      </c>
      <c r="E43" s="5">
        <v>20</v>
      </c>
      <c r="F43" s="5">
        <f t="shared" si="0"/>
        <v>36</v>
      </c>
      <c r="G43" s="5">
        <v>56</v>
      </c>
    </row>
    <row r="44" spans="1:7" ht="58.5" x14ac:dyDescent="0.3">
      <c r="A44" s="3">
        <v>31</v>
      </c>
      <c r="B44" s="3">
        <v>108</v>
      </c>
      <c r="C44" s="4" t="s">
        <v>55</v>
      </c>
      <c r="D44" s="4" t="s">
        <v>56</v>
      </c>
      <c r="E44" s="5">
        <v>18</v>
      </c>
      <c r="F44" s="5">
        <f t="shared" si="0"/>
        <v>36</v>
      </c>
      <c r="G44" s="5">
        <v>54</v>
      </c>
    </row>
    <row r="45" spans="1:7" ht="39" x14ac:dyDescent="0.3">
      <c r="A45" s="3">
        <v>32</v>
      </c>
      <c r="B45" s="3">
        <v>141</v>
      </c>
      <c r="C45" s="4" t="s">
        <v>8</v>
      </c>
      <c r="D45" s="4" t="s">
        <v>9</v>
      </c>
      <c r="E45" s="5">
        <v>18</v>
      </c>
      <c r="F45" s="5">
        <f t="shared" si="0"/>
        <v>34</v>
      </c>
      <c r="G45" s="5">
        <v>52</v>
      </c>
    </row>
    <row r="46" spans="1:7" ht="97.5" x14ac:dyDescent="0.3">
      <c r="A46" s="8">
        <v>33</v>
      </c>
      <c r="B46" s="3">
        <v>105</v>
      </c>
      <c r="C46" s="4" t="s">
        <v>77</v>
      </c>
      <c r="D46" s="4" t="s">
        <v>78</v>
      </c>
      <c r="E46" s="5">
        <v>19</v>
      </c>
      <c r="F46" s="5">
        <f t="shared" si="0"/>
        <v>30</v>
      </c>
      <c r="G46" s="5">
        <v>49</v>
      </c>
    </row>
    <row r="47" spans="1:7" ht="36.75" customHeight="1" x14ac:dyDescent="0.3">
      <c r="A47" s="10"/>
      <c r="B47" s="3">
        <v>126</v>
      </c>
      <c r="C47" s="4" t="s">
        <v>41</v>
      </c>
      <c r="D47" s="4" t="s">
        <v>21</v>
      </c>
      <c r="E47" s="5">
        <v>19</v>
      </c>
      <c r="F47" s="5">
        <f t="shared" si="0"/>
        <v>30</v>
      </c>
      <c r="G47" s="5">
        <v>49</v>
      </c>
    </row>
    <row r="48" spans="1:7" ht="117.75" customHeight="1" x14ac:dyDescent="0.3">
      <c r="A48" s="10"/>
      <c r="B48" s="3">
        <v>134</v>
      </c>
      <c r="C48" s="4" t="s">
        <v>28</v>
      </c>
      <c r="D48" s="4" t="s">
        <v>29</v>
      </c>
      <c r="E48" s="5">
        <v>14</v>
      </c>
      <c r="F48" s="5">
        <f t="shared" si="0"/>
        <v>35</v>
      </c>
      <c r="G48" s="5">
        <v>49</v>
      </c>
    </row>
    <row r="49" spans="1:7" ht="39" x14ac:dyDescent="0.3">
      <c r="A49" s="9"/>
      <c r="B49" s="3">
        <v>147</v>
      </c>
      <c r="C49" s="4" t="s">
        <v>12</v>
      </c>
      <c r="D49" s="4" t="s">
        <v>13</v>
      </c>
      <c r="E49" s="5">
        <v>20</v>
      </c>
      <c r="F49" s="5">
        <f t="shared" si="0"/>
        <v>29</v>
      </c>
      <c r="G49" s="5">
        <v>49</v>
      </c>
    </row>
    <row r="50" spans="1:7" ht="78" x14ac:dyDescent="0.3">
      <c r="A50" s="3">
        <v>34</v>
      </c>
      <c r="B50" s="3">
        <v>101</v>
      </c>
      <c r="C50" s="4" t="s">
        <v>66</v>
      </c>
      <c r="D50" s="4" t="s">
        <v>67</v>
      </c>
      <c r="E50" s="5">
        <v>18</v>
      </c>
      <c r="F50" s="5">
        <f t="shared" si="0"/>
        <v>30</v>
      </c>
      <c r="G50" s="5">
        <v>48</v>
      </c>
    </row>
    <row r="51" spans="1:7" ht="58.5" x14ac:dyDescent="0.3">
      <c r="A51" s="8">
        <v>35</v>
      </c>
      <c r="B51" s="3">
        <v>136</v>
      </c>
      <c r="C51" s="4" t="s">
        <v>37</v>
      </c>
      <c r="D51" s="4" t="s">
        <v>38</v>
      </c>
      <c r="E51" s="5">
        <v>14</v>
      </c>
      <c r="F51" s="5">
        <f t="shared" si="0"/>
        <v>30</v>
      </c>
      <c r="G51" s="5">
        <v>44</v>
      </c>
    </row>
    <row r="52" spans="1:7" ht="39" x14ac:dyDescent="0.3">
      <c r="A52" s="9"/>
      <c r="B52" s="3">
        <v>146</v>
      </c>
      <c r="C52" s="4" t="s">
        <v>26</v>
      </c>
      <c r="D52" s="4" t="s">
        <v>27</v>
      </c>
      <c r="E52" s="5">
        <v>14</v>
      </c>
      <c r="F52" s="5">
        <f t="shared" si="0"/>
        <v>30</v>
      </c>
      <c r="G52" s="5">
        <v>44</v>
      </c>
    </row>
    <row r="53" spans="1:7" ht="58.5" x14ac:dyDescent="0.3">
      <c r="A53" s="3">
        <v>48</v>
      </c>
      <c r="B53" s="3">
        <v>120</v>
      </c>
      <c r="C53" s="4" t="s">
        <v>24</v>
      </c>
      <c r="D53" s="4" t="s">
        <v>25</v>
      </c>
      <c r="E53" s="5">
        <v>0</v>
      </c>
      <c r="F53" s="5">
        <f t="shared" si="0"/>
        <v>0</v>
      </c>
      <c r="G53" s="5">
        <v>0</v>
      </c>
    </row>
  </sheetData>
  <autoFilter ref="A5:G53">
    <sortState ref="A6:G53">
      <sortCondition descending="1" ref="G5:G53"/>
    </sortState>
  </autoFilter>
  <sortState ref="A6:G53">
    <sortCondition ref="B6"/>
  </sortState>
  <mergeCells count="12">
    <mergeCell ref="A46:A49"/>
    <mergeCell ref="A51:A52"/>
    <mergeCell ref="A26:A27"/>
    <mergeCell ref="A31:A32"/>
    <mergeCell ref="A36:A37"/>
    <mergeCell ref="A38:A39"/>
    <mergeCell ref="A40:A41"/>
    <mergeCell ref="A1:G1"/>
    <mergeCell ref="A2:G2"/>
    <mergeCell ref="A3:G3"/>
    <mergeCell ref="A19:A20"/>
    <mergeCell ref="A22:A24"/>
  </mergeCells>
  <pageMargins left="0.70866141732283472" right="0.70866141732283472" top="0.74803149606299213" bottom="0.74803149606299213" header="0.31496062992125984" footer="0.31496062992125984"/>
  <pageSetup paperSize="9" scale="83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I2" sqref="I2"/>
    </sheetView>
  </sheetViews>
  <sheetFormatPr defaultRowHeight="15" x14ac:dyDescent="0.25"/>
  <cols>
    <col min="3" max="3" width="32.5703125" customWidth="1"/>
    <col min="4" max="4" width="33.42578125" customWidth="1"/>
    <col min="5" max="5" width="15.85546875" customWidth="1"/>
    <col min="6" max="6" width="11.5703125" customWidth="1"/>
    <col min="7" max="7" width="10.7109375" customWidth="1"/>
  </cols>
  <sheetData>
    <row r="1" spans="1:7" ht="23.25" x14ac:dyDescent="0.35">
      <c r="A1" s="7"/>
      <c r="B1" s="7"/>
      <c r="C1" s="7"/>
      <c r="D1" s="7"/>
      <c r="E1" s="7"/>
      <c r="F1" s="7"/>
      <c r="G1" s="7"/>
    </row>
    <row r="2" spans="1:7" ht="55.5" customHeight="1" x14ac:dyDescent="0.25">
      <c r="A2" s="16" t="s">
        <v>112</v>
      </c>
      <c r="B2" s="16"/>
      <c r="C2" s="16"/>
      <c r="D2" s="16"/>
      <c r="E2" s="16"/>
      <c r="F2" s="16"/>
      <c r="G2" s="16"/>
    </row>
    <row r="4" spans="1:7" ht="66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</row>
    <row r="5" spans="1:7" ht="58.5" x14ac:dyDescent="0.3">
      <c r="A5" s="11">
        <v>1</v>
      </c>
      <c r="B5" s="11">
        <v>329</v>
      </c>
      <c r="C5" s="12" t="s">
        <v>98</v>
      </c>
      <c r="D5" s="12" t="s">
        <v>95</v>
      </c>
      <c r="E5" s="13">
        <v>19</v>
      </c>
      <c r="F5" s="14">
        <f t="shared" ref="F5:F16" si="0">G5-E5</f>
        <v>103</v>
      </c>
      <c r="G5" s="13">
        <v>122</v>
      </c>
    </row>
    <row r="6" spans="1:7" ht="39" x14ac:dyDescent="0.3">
      <c r="A6" s="11">
        <v>2</v>
      </c>
      <c r="B6" s="11">
        <v>315</v>
      </c>
      <c r="C6" s="12" t="s">
        <v>97</v>
      </c>
      <c r="D6" s="12" t="s">
        <v>64</v>
      </c>
      <c r="E6" s="13">
        <v>20</v>
      </c>
      <c r="F6" s="14">
        <f t="shared" si="0"/>
        <v>101</v>
      </c>
      <c r="G6" s="13">
        <v>121</v>
      </c>
    </row>
    <row r="7" spans="1:7" ht="39" x14ac:dyDescent="0.3">
      <c r="A7" s="11">
        <v>3</v>
      </c>
      <c r="B7" s="11">
        <v>328</v>
      </c>
      <c r="C7" s="12" t="s">
        <v>106</v>
      </c>
      <c r="D7" s="12" t="s">
        <v>54</v>
      </c>
      <c r="E7" s="13">
        <v>20</v>
      </c>
      <c r="F7" s="14">
        <f t="shared" si="0"/>
        <v>88</v>
      </c>
      <c r="G7" s="13">
        <v>108</v>
      </c>
    </row>
    <row r="8" spans="1:7" ht="39" x14ac:dyDescent="0.3">
      <c r="A8" s="8">
        <v>4</v>
      </c>
      <c r="B8" s="3">
        <v>319</v>
      </c>
      <c r="C8" s="4" t="s">
        <v>105</v>
      </c>
      <c r="D8" s="4" t="s">
        <v>94</v>
      </c>
      <c r="E8" s="6">
        <v>20</v>
      </c>
      <c r="F8" s="5">
        <f t="shared" si="0"/>
        <v>86</v>
      </c>
      <c r="G8" s="6">
        <v>106</v>
      </c>
    </row>
    <row r="9" spans="1:7" ht="58.5" x14ac:dyDescent="0.3">
      <c r="A9" s="9"/>
      <c r="B9" s="3">
        <v>334</v>
      </c>
      <c r="C9" s="4" t="s">
        <v>99</v>
      </c>
      <c r="D9" s="4" t="s">
        <v>95</v>
      </c>
      <c r="E9" s="5">
        <v>19</v>
      </c>
      <c r="F9" s="5">
        <f t="shared" si="0"/>
        <v>87</v>
      </c>
      <c r="G9" s="5">
        <v>106</v>
      </c>
    </row>
    <row r="10" spans="1:7" ht="39" x14ac:dyDescent="0.3">
      <c r="A10" s="3">
        <v>5</v>
      </c>
      <c r="B10" s="3">
        <v>337</v>
      </c>
      <c r="C10" s="4" t="s">
        <v>102</v>
      </c>
      <c r="D10" s="4" t="s">
        <v>32</v>
      </c>
      <c r="E10" s="6">
        <v>20</v>
      </c>
      <c r="F10" s="5">
        <f t="shared" si="0"/>
        <v>84</v>
      </c>
      <c r="G10" s="6">
        <v>104</v>
      </c>
    </row>
    <row r="11" spans="1:7" ht="39" x14ac:dyDescent="0.3">
      <c r="A11" s="3">
        <v>6</v>
      </c>
      <c r="B11" s="3">
        <v>308</v>
      </c>
      <c r="C11" s="4" t="s">
        <v>104</v>
      </c>
      <c r="D11" s="4" t="s">
        <v>96</v>
      </c>
      <c r="E11" s="5">
        <v>18</v>
      </c>
      <c r="F11" s="5">
        <f t="shared" si="0"/>
        <v>73</v>
      </c>
      <c r="G11" s="5">
        <v>91</v>
      </c>
    </row>
    <row r="12" spans="1:7" ht="58.5" x14ac:dyDescent="0.3">
      <c r="A12" s="3">
        <v>7</v>
      </c>
      <c r="B12" s="3">
        <v>310</v>
      </c>
      <c r="C12" s="4" t="s">
        <v>103</v>
      </c>
      <c r="D12" s="4" t="s">
        <v>69</v>
      </c>
      <c r="E12" s="5">
        <v>18</v>
      </c>
      <c r="F12" s="5">
        <f t="shared" si="0"/>
        <v>70</v>
      </c>
      <c r="G12" s="5">
        <v>88</v>
      </c>
    </row>
    <row r="13" spans="1:7" ht="39" x14ac:dyDescent="0.3">
      <c r="A13" s="3">
        <v>8</v>
      </c>
      <c r="B13" s="3">
        <v>359</v>
      </c>
      <c r="C13" s="4" t="s">
        <v>100</v>
      </c>
      <c r="D13" s="4" t="s">
        <v>101</v>
      </c>
      <c r="E13" s="6">
        <v>19</v>
      </c>
      <c r="F13" s="5">
        <f t="shared" si="0"/>
        <v>66</v>
      </c>
      <c r="G13" s="6">
        <v>85</v>
      </c>
    </row>
    <row r="14" spans="1:7" ht="39" x14ac:dyDescent="0.3">
      <c r="A14" s="3">
        <v>9</v>
      </c>
      <c r="B14" s="3">
        <v>304</v>
      </c>
      <c r="C14" s="4" t="s">
        <v>108</v>
      </c>
      <c r="D14" s="4" t="s">
        <v>107</v>
      </c>
      <c r="E14" s="5">
        <v>20</v>
      </c>
      <c r="F14" s="5">
        <f t="shared" si="0"/>
        <v>64</v>
      </c>
      <c r="G14" s="5">
        <v>84</v>
      </c>
    </row>
    <row r="15" spans="1:7" ht="19.5" x14ac:dyDescent="0.3">
      <c r="A15" s="3">
        <v>10</v>
      </c>
      <c r="B15" s="3">
        <v>360</v>
      </c>
      <c r="C15" s="4" t="s">
        <v>109</v>
      </c>
      <c r="D15" s="4" t="s">
        <v>101</v>
      </c>
      <c r="E15" s="6">
        <v>18</v>
      </c>
      <c r="F15" s="5">
        <f t="shared" si="0"/>
        <v>60</v>
      </c>
      <c r="G15" s="6">
        <v>78</v>
      </c>
    </row>
    <row r="16" spans="1:7" ht="58.5" x14ac:dyDescent="0.3">
      <c r="A16" s="3">
        <v>11</v>
      </c>
      <c r="B16" s="3">
        <v>703</v>
      </c>
      <c r="C16" s="4" t="s">
        <v>110</v>
      </c>
      <c r="D16" s="4" t="s">
        <v>111</v>
      </c>
      <c r="E16" s="5">
        <v>19</v>
      </c>
      <c r="F16" s="5">
        <f t="shared" si="0"/>
        <v>45</v>
      </c>
      <c r="G16" s="5">
        <v>64</v>
      </c>
    </row>
  </sheetData>
  <autoFilter ref="A4:G16">
    <sortState ref="A6:G17">
      <sortCondition descending="1" ref="G5:G17"/>
    </sortState>
  </autoFilter>
  <mergeCells count="3">
    <mergeCell ref="A1:G1"/>
    <mergeCell ref="A2:G2"/>
    <mergeCell ref="A8:A9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135 ПРОФЕССИОНАЛ</vt:lpstr>
      <vt:lpstr>Оливер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Дасюкевич | Экспофорум</dc:creator>
  <cp:lastModifiedBy>Оксана Некрашевич</cp:lastModifiedBy>
  <cp:lastPrinted>2022-09-20T20:47:54Z</cp:lastPrinted>
  <dcterms:created xsi:type="dcterms:W3CDTF">2022-09-16T15:45:35Z</dcterms:created>
  <dcterms:modified xsi:type="dcterms:W3CDTF">2022-09-23T09:11:04Z</dcterms:modified>
</cp:coreProperties>
</file>